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vac\Dropbox\0 ACTA ADRIATICA 2025\2. in PUBLISHING\66(2)\7. Kovacic\"/>
    </mc:Choice>
  </mc:AlternateContent>
  <bookViews>
    <workbookView xWindow="-120" yWindow="-120" windowWidth="29040" windowHeight="15720" activeTab="1"/>
  </bookViews>
  <sheets>
    <sheet name="REFERENCE" sheetId="2" r:id="rId1"/>
    <sheet name="TABLE S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14" i="1"/>
  <c r="B9" i="1"/>
  <c r="B8" i="1"/>
</calcChain>
</file>

<file path=xl/sharedStrings.xml><?xml version="1.0" encoding="utf-8"?>
<sst xmlns="http://schemas.openxmlformats.org/spreadsheetml/2006/main" count="62" uniqueCount="58">
  <si>
    <t>https://www.worldatlas.com/articles/10-important-facts-about-the-alboran-sea.html</t>
  </si>
  <si>
    <t>https://wagonersabroad.com/spain-costas-the-spanish-coastline-explained/</t>
  </si>
  <si>
    <t>https://www.olisardinia.it/en/1849-kilometres-of-wonders/</t>
  </si>
  <si>
    <t>https://www.britannica.com/place/Malta</t>
  </si>
  <si>
    <t xml:space="preserve"> </t>
  </si>
  <si>
    <t>https://www.italyreview.com/calabria.html</t>
  </si>
  <si>
    <t>https://adria.fun/en/what-is-the-length-of-the-adriatic-coast-in-individual-countries/#:~:text=Croatia%20has%20by%20far%20the%20most:%201%2C777.3,coastline%20and%200.0%20km%20of%20island%20coastline%2C</t>
  </si>
  <si>
    <t>https://en.wikipedia.org/wiki/Geography_of_Greece</t>
  </si>
  <si>
    <t>https://www.springerprofessional.de/the-aegean-sea-environment/27013062</t>
  </si>
  <si>
    <t>https://en.wikipedia.org/wiki/Sea_of_Marmara</t>
  </si>
  <si>
    <t>https://link.springer.com/rwe/10.1007/978-1-4020-8639-7_143#:~:text=The%20coastline%20of%20Turkey%20is,)%20coastline%20(1%2C707%20km).</t>
  </si>
  <si>
    <t>https://en.wikipedia.org/wiki/Crete</t>
  </si>
  <si>
    <t>https://en.wikipedia.org/wiki/Geography_of_Egypt</t>
  </si>
  <si>
    <t>https://en.wikipedia.org/wiki/Geography_of_Libya</t>
  </si>
  <si>
    <t>https://en.wikipedia.org/wiki/Geography_of_Tunisia</t>
  </si>
  <si>
    <t>https://embwashington.mfa.gov.dz/discover-algeria-1/about-algeria-1</t>
  </si>
  <si>
    <t>area</t>
  </si>
  <si>
    <t>online data</t>
  </si>
  <si>
    <t>https://en.wikipedia.org/wiki/Italian_Riviera#:~:text=The%20Italian%20Riviera%20crosses%20all,350%20km%20(218%20miles). https://www.italia.it/en/liguria#:~:text=Cinque%20Terre:%20enchanting%20villages%20overlooking%20the%20sea,mankind%20can%20shape%20the%20environment%2C%20respecting%20it. https://www.britannica.com/place/Gulf-of-Genoa</t>
  </si>
  <si>
    <t>https://www.researchgate.net/profile/Francesco-Paladini-De-Mendoza/publication/264352456_Storm_classification_for_Tyrrhenian_Sea_and_wave_conditions_changes_over_last_thirty_years/links/5429970c0cf27e39fa8e6368/Storm-classification-for-Tyrrhenian-Sea-and-wave-conditions-changes-over-last-thirty-years.pdf. https://www.mdpi.com/2225-1154/10/6/80.</t>
  </si>
  <si>
    <t>https://en.wikipedia.org/wiki/Geography_of_Syria. https://en.wikipedia.org/wiki/Geography_of_Israel. https://en.wikipedia.org/wiki/Geography_of_Lebanon#:~:text=Area%20and%20boundaries%20*%20Land%20boundaries:%20Total:,Qurnat%20as%20Sawda%27%203%2C088%20m%20(10%2C131%20ft).</t>
  </si>
  <si>
    <t>the number of elusive species</t>
  </si>
  <si>
    <t>the coastal  length (km)</t>
  </si>
  <si>
    <t>https://www.frontiersin.org/journals/marine-science/articles/10.3389/fmars.2023.1188896/full</t>
  </si>
  <si>
    <t>SUPPLEMENTARY MATERIAL</t>
  </si>
  <si>
    <r>
      <t>Marcelo Kovačić</t>
    </r>
    <r>
      <rPr>
        <vertAlign val="superscript"/>
        <sz val="14"/>
        <color theme="1"/>
        <rFont val="Times New Roman"/>
        <family val="1"/>
        <charset val="238"/>
      </rPr>
      <t>1*</t>
    </r>
  </si>
  <si>
    <r>
      <t xml:space="preserve">1 </t>
    </r>
    <r>
      <rPr>
        <i/>
        <sz val="12"/>
        <color theme="1"/>
        <rFont val="Times New Roman"/>
        <family val="1"/>
        <charset val="238"/>
      </rPr>
      <t>Natural History Museum Rijeka, Lorenzov prolaz 1, HR–51000 Rijeka, Croatia</t>
    </r>
  </si>
  <si>
    <r>
      <t xml:space="preserve">*Corresponding author: </t>
    </r>
    <r>
      <rPr>
        <sz val="12"/>
        <rFont val="Times New Roman"/>
        <family val="1"/>
        <charset val="238"/>
      </rPr>
      <t>marcelo@prirodoslovni.com</t>
    </r>
  </si>
  <si>
    <t>North Alboran Sea</t>
  </si>
  <si>
    <t>Spanish continental coast</t>
  </si>
  <si>
    <t>Balearic Islands</t>
  </si>
  <si>
    <t>French continental coast</t>
  </si>
  <si>
    <t>Corsica</t>
  </si>
  <si>
    <t>Sardinia</t>
  </si>
  <si>
    <t xml:space="preserve">Ligurian Sea </t>
  </si>
  <si>
    <t xml:space="preserve">Thyrrhenian Sea </t>
  </si>
  <si>
    <t>Malta</t>
  </si>
  <si>
    <t>Sicily</t>
  </si>
  <si>
    <t xml:space="preserve">Western Ionian Sea </t>
  </si>
  <si>
    <t>Adriatic Sea</t>
  </si>
  <si>
    <t xml:space="preserve">Eastern Ionian Sea </t>
  </si>
  <si>
    <t xml:space="preserve">Western Aegean Sea </t>
  </si>
  <si>
    <t xml:space="preserve">Marmara Sea </t>
  </si>
  <si>
    <t xml:space="preserve">Eastern Aegean Sea </t>
  </si>
  <si>
    <t xml:space="preserve">Crete </t>
  </si>
  <si>
    <t>Cyprus</t>
  </si>
  <si>
    <t xml:space="preserve">North Levant Sea </t>
  </si>
  <si>
    <t xml:space="preserve">Eastern  Levant Sea </t>
  </si>
  <si>
    <t xml:space="preserve">South Levant  Sea </t>
  </si>
  <si>
    <t>Lybian coast</t>
  </si>
  <si>
    <t>Tunisian coast</t>
  </si>
  <si>
    <t xml:space="preserve">Algerian coast </t>
  </si>
  <si>
    <t xml:space="preserve">South Alboran Sea </t>
  </si>
  <si>
    <t>Acta Adriatica 66 (2025):</t>
  </si>
  <si>
    <t>https://www.care-mediflora.eu/en/about/mediterranean_islands</t>
  </si>
  <si>
    <t>https://www.medam.org/index.php/en/123-medam-le-bilan/112-original-coastline</t>
  </si>
  <si>
    <t>https://doi.org/10.32582/aa.66.2.7</t>
  </si>
  <si>
    <t>The elusive Mediterranean gobies (Actinopteri: Gobiidae and Oxudercidae), their geographic pattern and the discussion on the rareness of Mediterranean fishes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</si>
</sst>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1" applyAlignment="1" applyProtection="1"/>
    <xf numFmtId="0" fontId="0" fillId="0" borderId="0" xfId="0" applyFill="1"/>
    <xf numFmtId="0" fontId="0" fillId="0" borderId="0" xfId="0" applyNumberFormat="1" applyFill="1"/>
    <xf numFmtId="0" fontId="1" fillId="0" borderId="0" xfId="1" applyFill="1" applyAlignment="1" applyProtection="1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1" applyFont="1" applyAlignment="1" applyProtection="1">
      <alignment vertical="center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32582/aa.66.2.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re-mediflora.eu/en/about/mediterranean_islands" TargetMode="External"/><Relationship Id="rId3" Type="http://schemas.openxmlformats.org/officeDocument/2006/relationships/hyperlink" Target="https://wagonersabroad.com/spain-costas-the-spanish-coastline-explained/" TargetMode="External"/><Relationship Id="rId7" Type="http://schemas.openxmlformats.org/officeDocument/2006/relationships/hyperlink" Target="https://en.wikipedia.org/wiki/Geography_of_Syria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worldatlas.com/articles/10-important-facts-about-the-alboran-sea.html" TargetMode="External"/><Relationship Id="rId1" Type="http://schemas.openxmlformats.org/officeDocument/2006/relationships/hyperlink" Target="https://www.britannica.com/place/Malta" TargetMode="External"/><Relationship Id="rId6" Type="http://schemas.openxmlformats.org/officeDocument/2006/relationships/hyperlink" Target="https://en.wikipedia.org/wiki/Geography_of_Egypt" TargetMode="External"/><Relationship Id="rId11" Type="http://schemas.openxmlformats.org/officeDocument/2006/relationships/hyperlink" Target="https://www.care-mediflora.eu/en/about/mediterranean_islands" TargetMode="External"/><Relationship Id="rId5" Type="http://schemas.openxmlformats.org/officeDocument/2006/relationships/hyperlink" Target="https://en.wikipedia.org/wiki/Geography_of_Libya" TargetMode="External"/><Relationship Id="rId10" Type="http://schemas.openxmlformats.org/officeDocument/2006/relationships/hyperlink" Target="https://www.medam.org/index.php/en/123-medam-le-bilan/112-original-coastline" TargetMode="External"/><Relationship Id="rId4" Type="http://schemas.openxmlformats.org/officeDocument/2006/relationships/hyperlink" Target="https://en.wikipedia.org/wiki/Geography_of_Tunisia" TargetMode="External"/><Relationship Id="rId9" Type="http://schemas.openxmlformats.org/officeDocument/2006/relationships/hyperlink" Target="https://www.medam.org/index.php/en/123-medam-le-bilan/112-original-coast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A8" workbookViewId="0">
      <selection activeCell="E2" sqref="E2"/>
    </sheetView>
  </sheetViews>
  <sheetFormatPr defaultRowHeight="15" x14ac:dyDescent="0.25"/>
  <sheetData>
    <row r="1" spans="1:16" ht="15.75" x14ac:dyDescent="0.25">
      <c r="A1" s="8" t="s">
        <v>53</v>
      </c>
    </row>
    <row r="2" spans="1:16" s="17" customFormat="1" ht="15.75" x14ac:dyDescent="0.25">
      <c r="A2" s="18" t="s">
        <v>56</v>
      </c>
      <c r="B2" s="19"/>
      <c r="C2" s="19"/>
      <c r="D2" s="19"/>
    </row>
    <row r="3" spans="1:16" ht="15.75" x14ac:dyDescent="0.25">
      <c r="A3" s="9"/>
    </row>
    <row r="4" spans="1:16" ht="15.75" x14ac:dyDescent="0.25">
      <c r="A4" s="8" t="s">
        <v>24</v>
      </c>
    </row>
    <row r="5" spans="1:16" x14ac:dyDescent="0.25">
      <c r="A5" s="10"/>
    </row>
    <row r="6" spans="1:16" ht="18.75" x14ac:dyDescent="0.3">
      <c r="A6" s="11" t="s">
        <v>57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5">
      <c r="A7" s="10"/>
    </row>
    <row r="8" spans="1:16" ht="22.5" x14ac:dyDescent="0.3">
      <c r="A8" s="13" t="s">
        <v>25</v>
      </c>
      <c r="B8" s="12"/>
    </row>
    <row r="9" spans="1:16" ht="15.75" x14ac:dyDescent="0.25">
      <c r="A9" s="8"/>
    </row>
    <row r="10" spans="1:16" ht="18.75" x14ac:dyDescent="0.25">
      <c r="A10" s="14" t="s">
        <v>26</v>
      </c>
    </row>
    <row r="11" spans="1:16" ht="18.75" x14ac:dyDescent="0.25">
      <c r="A11" s="14"/>
    </row>
    <row r="12" spans="1:16" ht="15.75" x14ac:dyDescent="0.25">
      <c r="A12" s="9" t="s">
        <v>27</v>
      </c>
    </row>
    <row r="13" spans="1:16" ht="15.75" x14ac:dyDescent="0.25">
      <c r="A13" s="15"/>
    </row>
    <row r="14" spans="1:16" ht="15.75" x14ac:dyDescent="0.25">
      <c r="A14" s="8"/>
    </row>
    <row r="15" spans="1:16" x14ac:dyDescent="0.25">
      <c r="A15" s="10"/>
    </row>
    <row r="16" spans="1:16" x14ac:dyDescent="0.25">
      <c r="A16" s="16"/>
    </row>
  </sheetData>
  <hyperlinks>
    <hyperlink ref="A2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32" sqref="D32"/>
    </sheetView>
  </sheetViews>
  <sheetFormatPr defaultRowHeight="15" x14ac:dyDescent="0.25"/>
  <cols>
    <col min="1" max="1" width="23.7109375" bestFit="1" customWidth="1"/>
    <col min="2" max="2" width="12.28515625" customWidth="1"/>
    <col min="3" max="3" width="16" customWidth="1"/>
    <col min="4" max="4" width="255.7109375" bestFit="1" customWidth="1"/>
  </cols>
  <sheetData>
    <row r="1" spans="1:4" ht="33" customHeight="1" x14ac:dyDescent="0.25">
      <c r="A1" s="5" t="s">
        <v>16</v>
      </c>
      <c r="B1" s="6" t="s">
        <v>22</v>
      </c>
      <c r="C1" s="6" t="s">
        <v>21</v>
      </c>
      <c r="D1" s="7" t="s">
        <v>17</v>
      </c>
    </row>
    <row r="2" spans="1:4" x14ac:dyDescent="0.25">
      <c r="A2" t="s">
        <v>28</v>
      </c>
      <c r="B2" s="2">
        <v>658</v>
      </c>
      <c r="C2" s="2">
        <v>4</v>
      </c>
      <c r="D2" s="4" t="s">
        <v>0</v>
      </c>
    </row>
    <row r="3" spans="1:4" x14ac:dyDescent="0.25">
      <c r="A3" t="s">
        <v>29</v>
      </c>
      <c r="B3" s="2">
        <v>1013</v>
      </c>
      <c r="C3" s="2">
        <v>4</v>
      </c>
      <c r="D3" s="4" t="s">
        <v>1</v>
      </c>
    </row>
    <row r="4" spans="1:4" x14ac:dyDescent="0.25">
      <c r="A4" t="s">
        <v>30</v>
      </c>
      <c r="B4" s="2">
        <v>1428</v>
      </c>
      <c r="C4" s="2">
        <v>14</v>
      </c>
      <c r="D4" s="4" t="s">
        <v>54</v>
      </c>
    </row>
    <row r="5" spans="1:4" x14ac:dyDescent="0.25">
      <c r="A5" t="s">
        <v>31</v>
      </c>
      <c r="B5" s="2">
        <v>1085</v>
      </c>
      <c r="C5" s="2">
        <v>15</v>
      </c>
      <c r="D5" s="4" t="s">
        <v>55</v>
      </c>
    </row>
    <row r="6" spans="1:4" x14ac:dyDescent="0.25">
      <c r="A6" t="s">
        <v>32</v>
      </c>
      <c r="B6" s="2">
        <v>977</v>
      </c>
      <c r="C6" s="2">
        <v>3</v>
      </c>
      <c r="D6" s="4" t="s">
        <v>55</v>
      </c>
    </row>
    <row r="7" spans="1:4" x14ac:dyDescent="0.25">
      <c r="A7" t="s">
        <v>33</v>
      </c>
      <c r="B7" s="2">
        <v>1849</v>
      </c>
      <c r="C7" s="2">
        <v>2</v>
      </c>
      <c r="D7" s="2" t="s">
        <v>2</v>
      </c>
    </row>
    <row r="8" spans="1:4" s="2" customFormat="1" x14ac:dyDescent="0.25">
      <c r="A8" t="s">
        <v>34</v>
      </c>
      <c r="B8" s="2">
        <f>350+145+18</f>
        <v>513</v>
      </c>
      <c r="C8" s="2">
        <v>2</v>
      </c>
      <c r="D8" s="2" t="s">
        <v>18</v>
      </c>
    </row>
    <row r="9" spans="1:4" s="2" customFormat="1" x14ac:dyDescent="0.25">
      <c r="A9" t="s">
        <v>35</v>
      </c>
      <c r="B9" s="2">
        <f>314+750</f>
        <v>1064</v>
      </c>
      <c r="C9" s="2">
        <v>8</v>
      </c>
      <c r="D9" s="3" t="s">
        <v>19</v>
      </c>
    </row>
    <row r="10" spans="1:4" x14ac:dyDescent="0.25">
      <c r="A10" t="s">
        <v>36</v>
      </c>
      <c r="B10" s="2">
        <v>219</v>
      </c>
      <c r="C10" s="2">
        <v>6</v>
      </c>
      <c r="D10" s="4" t="s">
        <v>3</v>
      </c>
    </row>
    <row r="11" spans="1:4" x14ac:dyDescent="0.25">
      <c r="A11" t="s">
        <v>37</v>
      </c>
      <c r="B11" s="2">
        <v>1484</v>
      </c>
      <c r="C11" s="2">
        <v>4</v>
      </c>
      <c r="D11" s="4" t="s">
        <v>54</v>
      </c>
    </row>
    <row r="12" spans="1:4" s="2" customFormat="1" x14ac:dyDescent="0.25">
      <c r="A12" t="s">
        <v>38</v>
      </c>
      <c r="B12" s="2">
        <v>245</v>
      </c>
      <c r="C12" s="2">
        <v>1</v>
      </c>
      <c r="D12" s="2" t="s">
        <v>5</v>
      </c>
    </row>
    <row r="13" spans="1:4" x14ac:dyDescent="0.25">
      <c r="A13" t="s">
        <v>39</v>
      </c>
      <c r="B13" s="2">
        <v>7853</v>
      </c>
      <c r="C13" s="2">
        <v>17</v>
      </c>
      <c r="D13" s="2" t="s">
        <v>6</v>
      </c>
    </row>
    <row r="14" spans="1:4" s="2" customFormat="1" x14ac:dyDescent="0.25">
      <c r="A14" t="s">
        <v>40</v>
      </c>
      <c r="B14" s="2">
        <f>13676-10731</f>
        <v>2945</v>
      </c>
      <c r="C14" s="2">
        <v>2</v>
      </c>
      <c r="D14" s="2" t="s">
        <v>7</v>
      </c>
    </row>
    <row r="15" spans="1:4" s="2" customFormat="1" x14ac:dyDescent="0.25">
      <c r="A15" t="s">
        <v>41</v>
      </c>
      <c r="B15" s="2">
        <v>10731</v>
      </c>
      <c r="C15" s="2">
        <v>4</v>
      </c>
      <c r="D15" s="2" t="s">
        <v>8</v>
      </c>
    </row>
    <row r="16" spans="1:4" s="2" customFormat="1" x14ac:dyDescent="0.25">
      <c r="A16" t="s">
        <v>42</v>
      </c>
      <c r="B16" s="2">
        <v>972</v>
      </c>
      <c r="C16" s="2">
        <v>4</v>
      </c>
      <c r="D16" s="2" t="s">
        <v>9</v>
      </c>
    </row>
    <row r="17" spans="1:5" s="2" customFormat="1" x14ac:dyDescent="0.25">
      <c r="A17" t="s">
        <v>43</v>
      </c>
      <c r="B17" s="2">
        <v>3484</v>
      </c>
      <c r="C17" s="2">
        <v>8</v>
      </c>
      <c r="D17" s="2" t="s">
        <v>10</v>
      </c>
    </row>
    <row r="18" spans="1:5" x14ac:dyDescent="0.25">
      <c r="A18" t="s">
        <v>44</v>
      </c>
      <c r="B18" s="2">
        <v>1046</v>
      </c>
      <c r="C18" s="2">
        <v>2</v>
      </c>
      <c r="D18" s="2" t="s">
        <v>11</v>
      </c>
      <c r="E18" t="s">
        <v>4</v>
      </c>
    </row>
    <row r="19" spans="1:5" x14ac:dyDescent="0.25">
      <c r="A19" t="s">
        <v>45</v>
      </c>
      <c r="B19" s="2">
        <v>735</v>
      </c>
      <c r="C19" s="2">
        <v>0</v>
      </c>
      <c r="D19" s="2" t="s">
        <v>23</v>
      </c>
    </row>
    <row r="20" spans="1:5" s="2" customFormat="1" x14ac:dyDescent="0.25">
      <c r="A20" t="s">
        <v>46</v>
      </c>
      <c r="B20" s="2">
        <v>1707</v>
      </c>
      <c r="C20" s="2">
        <v>2</v>
      </c>
      <c r="D20" s="2" t="s">
        <v>10</v>
      </c>
    </row>
    <row r="21" spans="1:5" s="2" customFormat="1" x14ac:dyDescent="0.25">
      <c r="A21" t="s">
        <v>47</v>
      </c>
      <c r="B21" s="2">
        <f>180+225+273</f>
        <v>678</v>
      </c>
      <c r="C21" s="2">
        <v>1</v>
      </c>
      <c r="D21" s="4" t="s">
        <v>20</v>
      </c>
    </row>
    <row r="22" spans="1:5" x14ac:dyDescent="0.25">
      <c r="A22" t="s">
        <v>48</v>
      </c>
      <c r="B22">
        <v>2900</v>
      </c>
      <c r="C22">
        <v>0</v>
      </c>
      <c r="D22" s="1" t="s">
        <v>12</v>
      </c>
    </row>
    <row r="23" spans="1:5" x14ac:dyDescent="0.25">
      <c r="A23" t="s">
        <v>49</v>
      </c>
      <c r="B23">
        <v>1770</v>
      </c>
      <c r="C23">
        <v>1</v>
      </c>
      <c r="D23" s="1" t="s">
        <v>13</v>
      </c>
    </row>
    <row r="24" spans="1:5" x14ac:dyDescent="0.25">
      <c r="A24" t="s">
        <v>50</v>
      </c>
      <c r="B24">
        <v>1148</v>
      </c>
      <c r="C24">
        <v>1</v>
      </c>
      <c r="D24" s="1" t="s">
        <v>14</v>
      </c>
    </row>
    <row r="25" spans="1:5" x14ac:dyDescent="0.25">
      <c r="A25" t="s">
        <v>51</v>
      </c>
      <c r="B25">
        <v>1200</v>
      </c>
      <c r="C25">
        <v>0</v>
      </c>
      <c r="D25" t="s">
        <v>15</v>
      </c>
    </row>
    <row r="26" spans="1:5" x14ac:dyDescent="0.25">
      <c r="A26" t="s">
        <v>52</v>
      </c>
      <c r="B26">
        <v>620</v>
      </c>
      <c r="C26">
        <v>0</v>
      </c>
      <c r="D26" t="s">
        <v>0</v>
      </c>
    </row>
  </sheetData>
  <hyperlinks>
    <hyperlink ref="D10" r:id="rId1"/>
    <hyperlink ref="D2" r:id="rId2"/>
    <hyperlink ref="D3" r:id="rId3"/>
    <hyperlink ref="D24" r:id="rId4"/>
    <hyperlink ref="D23" r:id="rId5"/>
    <hyperlink ref="D22" r:id="rId6"/>
    <hyperlink ref="D21" r:id="rId7" display="https://en.wikipedia.org/wiki/Geography_of_Syria"/>
    <hyperlink ref="D4" r:id="rId8"/>
    <hyperlink ref="D5" r:id="rId9"/>
    <hyperlink ref="D6" r:id="rId10"/>
    <hyperlink ref="D11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TABLE S1</vt:lpstr>
    </vt:vector>
  </TitlesOfParts>
  <Company>PMRi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Kovac</cp:lastModifiedBy>
  <dcterms:created xsi:type="dcterms:W3CDTF">2025-10-15T06:21:41Z</dcterms:created>
  <dcterms:modified xsi:type="dcterms:W3CDTF">2025-12-09T19:55:07Z</dcterms:modified>
</cp:coreProperties>
</file>